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228"/>
  <workbookPr codeName="ThisWorkbook" filterPrivacy="1"/>
  <bookViews>
    <workbookView xWindow="-108" yWindow="-108" windowWidth="23256" windowHeight="12456" activeTab="2"/>
  </bookViews>
  <sheets>
    <sheet name="Invoice" sheetId="1" r:id="rId3"/>
    <sheet name="Sheet1" sheetId="2" r:id="rId4"/>
    <sheet name="Sheet2" sheetId="3" r:id="rId5"/>
  </sheets>
  <definedNames>
    <definedName name="_xlnm.Print_Titles" localSheetId="0">Invoice!$1:$1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<sst xmlns="http://schemas.openxmlformats.org/spreadsheetml/2006/main" count="29" uniqueCount="22">
  <si>
    <t>TOTAL</t>
  </si>
  <si>
    <t>Description</t>
  </si>
  <si>
    <t>Deposit Received</t>
  </si>
  <si>
    <t>Invoice Subtotal</t>
  </si>
  <si>
    <t>Tax Rate</t>
  </si>
  <si>
    <t>Sales Tax</t>
  </si>
  <si>
    <t>Qty</t>
  </si>
  <si>
    <t>Price</t>
  </si>
  <si>
    <t>Discount</t>
  </si>
  <si>
    <t>Unit price</t>
  </si>
  <si>
    <t>Item Name</t>
  </si>
  <si>
    <t>Dell Inspiron 15</t>
  </si>
  <si>
    <t>Laptop</t>
  </si>
  <si>
    <t>Wireless Mouse</t>
  </si>
  <si>
    <t>Mouse's</t>
  </si>
  <si>
    <t>Mechanical Keyboard</t>
  </si>
  <si>
    <t>Keyboard</t>
  </si>
  <si>
    <t>Quantity</t>
  </si>
  <si>
    <t>Unit Price</t>
  </si>
  <si>
    <t>&amp;=Items.ItemName</t>
  </si>
  <si>
    <t>&amp;=Items.Qty</t>
  </si>
  <si>
    <t>&amp;=Items.UnitPrice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</si>
</sst>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@\ \ "/>
    <numFmt numFmtId="165" formatCode="#_)"/>
    <numFmt numFmtId="166" formatCode="[&lt;=9999999]###\-####;\(###\)\ ###\-####"/>
    <numFmt numFmtId="167" formatCode="&quot;$&quot;#,##0.00"/>
    <numFmt numFmtId="168" formatCode="yyyy/mm/dd"/>
  </numFmts>
  <fonts count="20">
    <font>
      <sz val="11"/>
      <color theme="2" tint="-0.749949991703033"/>
      <name val="Garamond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4"/>
      <color theme="4" tint="-0.249939993023872"/>
      <name val="Garamond"/>
      <family val="2"/>
      <scheme val="minor"/>
    </font>
    <font>
      <b/>
      <sz val="25"/>
      <color theme="0"/>
      <name val="Tw Cen MT"/>
      <family val="2"/>
      <scheme val="major"/>
    </font>
    <font>
      <sz val="11"/>
      <color theme="2" tint="-0.89995002746582"/>
      <name val="Garamond"/>
      <family val="2"/>
      <scheme val="minor"/>
    </font>
    <font>
      <b/>
      <sz val="11"/>
      <color theme="1"/>
      <name val="Garamond"/>
      <family val="2"/>
      <scheme val="minor"/>
    </font>
    <font>
      <sz val="11"/>
      <color theme="5" tint="-0.249939993023872"/>
      <name val="Garamond"/>
      <family val="2"/>
      <scheme val="minor"/>
    </font>
    <font>
      <sz val="11"/>
      <color theme="2" tint="-0.899890005588531"/>
      <name val="Garamond"/>
      <family val="2"/>
      <scheme val="minor"/>
    </font>
    <font>
      <sz val="11"/>
      <color theme="2" tint="-0.749979972839355"/>
      <name val="Garamond"/>
      <family val="2"/>
      <scheme val="minor"/>
    </font>
    <font>
      <sz val="11"/>
      <color theme="4" tint="-0.499969989061356"/>
      <name val="Tw Cen MT"/>
      <family val="2"/>
      <scheme val="major"/>
    </font>
    <font>
      <sz val="11"/>
      <color theme="3"/>
      <name val="Garamond"/>
      <family val="2"/>
      <scheme val="minor"/>
    </font>
    <font>
      <sz val="11"/>
      <name val="Garamond"/>
      <family val="2"/>
      <scheme val="minor"/>
    </font>
    <font>
      <sz val="11"/>
      <color theme="4" tint="-0.499969989061356"/>
      <name val="Garamond"/>
      <family val="2"/>
      <scheme val="minor"/>
    </font>
    <font>
      <sz val="12"/>
      <color theme="2" tint="-0.749949991703033"/>
      <name val="Garamond"/>
      <family val="1"/>
      <scheme val="minor"/>
    </font>
    <font>
      <b/>
      <sz val="12"/>
      <color theme="1"/>
      <name val="Garamond"/>
      <family val="1"/>
      <scheme val="minor"/>
    </font>
    <font>
      <sz val="12"/>
      <color theme="1"/>
      <name val="Garamond"/>
      <family val="1"/>
      <scheme val="minor"/>
    </font>
    <font>
      <sz val="12"/>
      <name val="Garamond"/>
      <family val="1"/>
      <scheme val="minor"/>
    </font>
    <font>
      <b/>
      <sz val="10"/>
      <color theme="1"/>
      <name val="Arial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3999302387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599960029125214"/>
      </bottom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</border>
    <border>
      <left style="thin">
        <color theme="2" tint="-0.89995002746582"/>
      </left>
      <right style="thin">
        <color theme="2" tint="-0.89995002746582"/>
      </right>
      <top style="thin">
        <color theme="2" tint="-0.89995002746582"/>
      </top>
      <bottom style="thin">
        <color theme="2" tint="-0.89995002746582"/>
      </bottom>
    </border>
  </borders>
  <cellStyleXfs count="35">
    <xf numFmtId="0" fontId="0" fillId="0" borderId="0" applyFill="0" applyBorder="0">
      <alignment horizontal="left" vertical="center" wrapText="1" indent="1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0" fontId="11" fillId="0" borderId="0" applyFill="0" applyBorder="0" applyProtection="0">
      <alignment horizontal="right" vertical="center"/>
    </xf>
    <xf numFmtId="44" fontId="0" fillId="0" borderId="0" applyFont="0" applyFill="0" applyBorder="0" applyProtection="0">
      <alignment horizontal="right" vertical="center"/>
    </xf>
    <xf numFmtId="44" fontId="11" fillId="0" borderId="0" applyFill="0" applyBorder="0" applyProtection="0">
      <alignment horizontal="right" vertical="center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horizontal="left" vertical="center" indent="1"/>
    </xf>
    <xf numFmtId="0" fontId="5" fillId="0" borderId="0" applyNumberFormat="0" applyFill="0" applyBorder="0" applyProtection="0">
      <alignment/>
    </xf>
    <xf numFmtId="0" fontId="4" fillId="2" borderId="1" applyProtection="0">
      <alignment vertical="center"/>
    </xf>
    <xf numFmtId="0" fontId="5" fillId="3" borderId="0" applyNumberFormat="0" applyBorder="0" applyProtection="0">
      <alignment vertical="center" wrapText="1"/>
    </xf>
    <xf numFmtId="0" fontId="12" fillId="0" borderId="2" applyFill="0" applyProtection="0">
      <alignment horizontal="right" vertical="center" indent="1"/>
    </xf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" fillId="0" borderId="2" applyNumberFormat="0" applyAlignment="0" applyProtection="0"/>
    <xf numFmtId="0" fontId="5" fillId="4" borderId="0" applyBorder="0" applyProtection="0">
      <alignment horizontal="left" indent="1"/>
    </xf>
    <xf numFmtId="0" fontId="13" fillId="4" borderId="0" applyNumberFormat="0" applyBorder="0" applyProtection="0">
      <alignment horizontal="left" vertical="top" wrapText="1" indent="1"/>
    </xf>
    <xf numFmtId="166" fontId="5" fillId="0" borderId="0" applyFont="0" applyFill="0" applyBorder="0">
      <alignment/>
      <protection/>
    </xf>
    <xf numFmtId="165" fontId="0" fillId="0" borderId="0" applyFont="0" applyFill="0" applyBorder="0">
      <alignment horizontal="right" vertical="center"/>
      <protection/>
    </xf>
    <xf numFmtId="14" fontId="9" fillId="0" borderId="0" applyFont="0" applyFill="0" applyBorder="0" applyProtection="0">
      <alignment/>
    </xf>
  </cellStyleXfs>
  <cellXfs count="29">
    <xf numFmtId="0" fontId="0" fillId="0" borderId="0" xfId="0" applyAlignment="1">
      <alignment horizontal="left" vertical="center" wrapText="1" indent="1"/>
    </xf>
    <xf numFmtId="0" fontId="14" fillId="5" borderId="0" xfId="0" applyFont="1" applyFill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17" fillId="5" borderId="0" xfId="0" applyFont="1" applyFill="1" applyAlignment="1">
      <alignment horizontal="left" vertical="center" wrapText="1" indent="1"/>
    </xf>
    <xf numFmtId="0" fontId="17" fillId="5" borderId="0" xfId="0" applyFont="1" applyFill="1" applyAlignment="1">
      <alignment vertical="center"/>
    </xf>
    <xf numFmtId="0" fontId="16" fillId="5" borderId="0" xfId="0" applyFont="1" applyFill="1" applyAlignment="1">
      <alignment horizontal="left" vertical="center" wrapText="1" indent="1"/>
    </xf>
    <xf numFmtId="0" fontId="16" fillId="5" borderId="3" xfId="26" applyFont="1" applyFill="1" applyBorder="1" applyAlignment="1">
      <alignment horizontal="right" vertical="center" indent="1"/>
    </xf>
    <xf numFmtId="0" fontId="16" fillId="5" borderId="0" xfId="30" applyFont="1" applyFill="1" applyAlignment="1" applyProtection="1">
      <alignment/>
      <protection/>
    </xf>
    <xf numFmtId="0" fontId="16" fillId="5" borderId="0" xfId="31" applyFont="1" applyFill="1" applyAlignment="1">
      <alignment vertical="top" wrapText="1"/>
    </xf>
    <xf numFmtId="164" fontId="15" fillId="5" borderId="3" xfId="29" applyNumberFormat="1" applyFont="1" applyFill="1" applyBorder="1" applyAlignment="1" applyProtection="1">
      <alignment horizontal="right" vertical="center"/>
      <protection/>
    </xf>
    <xf numFmtId="0" fontId="14" fillId="0" borderId="0" xfId="0" applyFont="1" applyFill="1" applyBorder="1" applyAlignment="1">
      <alignment horizontal="left" vertical="center" wrapText="1" indent="1"/>
    </xf>
    <xf numFmtId="0" fontId="14" fillId="0" borderId="0" xfId="0" applyFont="1" applyFill="1" applyBorder="1" applyAlignment="1">
      <alignment horizontal="right" vertical="center" wrapText="1" indent="1"/>
    </xf>
    <xf numFmtId="167" fontId="14" fillId="0" borderId="0" xfId="16" applyNumberFormat="1" applyFont="1" applyFill="1" applyBorder="1" applyAlignment="1" applyProtection="1">
      <alignment horizontal="right" vertical="center" indent="2"/>
      <protection/>
    </xf>
    <xf numFmtId="167" fontId="14" fillId="0" borderId="0" xfId="16" applyNumberFormat="1" applyFont="1" applyFill="1" applyBorder="1" applyAlignment="1" applyProtection="1">
      <alignment horizontal="right" vertical="center"/>
      <protection/>
    </xf>
    <xf numFmtId="167" fontId="14" fillId="0" borderId="0" xfId="16" applyNumberFormat="1" applyFont="1" applyFill="1" applyBorder="1" applyAlignment="1" applyProtection="1">
      <alignment horizontal="right" vertical="center" indent="1"/>
      <protection/>
    </xf>
    <xf numFmtId="167" fontId="16" fillId="5" borderId="3" xfId="16" applyNumberFormat="1" applyFont="1" applyFill="1" applyBorder="1" applyAlignment="1">
      <alignment horizontal="right" vertical="center" indent="1"/>
    </xf>
    <xf numFmtId="10" fontId="16" fillId="5" borderId="3" xfId="15" applyFont="1" applyFill="1" applyBorder="1" applyAlignment="1">
      <alignment horizontal="right" vertical="center" indent="1"/>
    </xf>
    <xf numFmtId="167" fontId="16" fillId="5" borderId="3" xfId="16" applyNumberFormat="1" applyFont="1" applyFill="1" applyBorder="1" applyAlignment="1" applyProtection="1">
      <alignment horizontal="right" vertical="center" indent="1"/>
      <protection/>
    </xf>
    <xf numFmtId="168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0" fontId="14" fillId="0" borderId="0" xfId="16" applyNumberFormat="1" applyFont="1" applyFill="1" applyBorder="1" applyAlignment="1" applyProtection="1">
      <alignment horizontal="right" vertical="center" indent="1"/>
      <protection/>
    </xf>
    <xf numFmtId="0" fontId="14" fillId="0" borderId="0" xfId="16" applyNumberFormat="1" applyFont="1" applyFill="1" applyBorder="1" applyAlignment="1" applyProtection="1">
      <alignment horizontal="right" vertical="center" indent="2"/>
      <protection/>
    </xf>
    <xf numFmtId="0" fontId="16" fillId="5" borderId="0" xfId="0" applyFont="1" applyFill="1" applyBorder="1" applyAlignment="1">
      <alignment horizontal="left" vertical="center" wrapText="1" indent="1"/>
    </xf>
    <xf numFmtId="0" fontId="16" fillId="5" borderId="0" xfId="30" applyFont="1" applyFill="1" applyBorder="1" applyAlignment="1" applyProtection="1">
      <alignment/>
      <protection/>
    </xf>
    <xf numFmtId="0" fontId="16" fillId="5" borderId="0" xfId="31" applyNumberFormat="1" applyFont="1" applyFill="1" applyBorder="1" applyAlignment="1">
      <alignment vertical="top" wrapText="1"/>
    </xf>
    <xf numFmtId="0" fontId="14" fillId="0" borderId="0" xfId="33" applyNumberFormat="1" applyFont="1" applyFill="1" applyBorder="1" applyAlignment="1">
      <alignment horizontal="right" vertical="center" indent="1"/>
      <protection/>
    </xf>
    <xf numFmtId="0" fontId="16" fillId="5" borderId="0" xfId="31" applyNumberFormat="1" applyFont="1" applyFill="1" applyAlignment="1">
      <alignment vertical="top" wrapText="1"/>
    </xf>
    <xf numFmtId="0" fontId="19" fillId="0" borderId="0" xfId="0" applyFont="1" applyAlignment="1">
      <alignment/>
    </xf>
    <xf numFmtId="0" fontId="0" fillId="0" borderId="0" xfId="0" applyAlignment="1">
      <alignment/>
    </xf>
  </cellXfs>
  <cellStyles count="21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yperlink" xfId="20" builtinId="8"/>
    <cellStyle name="Heading 1" xfId="21" builtinId="16"/>
    <cellStyle name="Heading 2" xfId="22" builtinId="17"/>
    <cellStyle name="Followed Hyperlink" xfId="23" builtinId="9"/>
    <cellStyle name="Title" xfId="24" builtinId="15"/>
    <cellStyle name="60% - Accent1" xfId="25" builtinId="32"/>
    <cellStyle name="Heading 3" xfId="26" builtinId="18"/>
    <cellStyle name="Warning Text" xfId="27" builtinId="11"/>
    <cellStyle name="Explanatory Text" xfId="28" builtinId="53"/>
    <cellStyle name="Total" xfId="29" builtinId="25"/>
    <cellStyle name="Heading 4" xfId="30" builtinId="19"/>
    <cellStyle name="20% - Accent1" xfId="31" builtinId="30"/>
    <cellStyle name="Phone" xfId="32"/>
    <cellStyle name="Quantity" xfId="33"/>
    <cellStyle name="Date" xfId="34"/>
  </cellStyles>
  <dxfs count="12">
    <dxf>
      <font>
        <u val="none"/>
        <strike val="0"/>
        <sz val="12"/>
        <name val="Garamond"/>
        <family val="2"/>
        <color theme="2" tint="-0.749949991703033"/>
      </font>
    </dxf>
    <dxf>
      <font>
        <u val="none"/>
        <strike val="0"/>
        <sz val="12"/>
        <name val="Garamond"/>
        <family val="2"/>
        <color theme="2" tint="-0.749949991703033"/>
      </font>
    </dxf>
    <dxf>
      <font>
        <u val="none"/>
        <strike val="0"/>
        <sz val="12"/>
        <name val="Garamond"/>
        <family val="2"/>
        <color theme="2" tint="-0.749949991703033"/>
      </font>
      <numFmt numFmtId="0" formatCode="General"/>
    </dxf>
    <dxf>
      <font>
        <u val="none"/>
        <strike val="0"/>
        <sz val="12"/>
        <name val="Garamond"/>
        <family val="2"/>
        <color theme="2" tint="-0.749949991703033"/>
      </font>
      <numFmt numFmtId="0" formatCode="General"/>
    </dxf>
    <dxf>
      <font>
        <u val="none"/>
        <strike val="0"/>
        <sz val="12"/>
        <name val="Garamond"/>
        <family val="2"/>
        <color theme="2" tint="-0.749949991703033"/>
      </font>
    </dxf>
    <dxf>
      <font>
        <u val="none"/>
        <strike val="0"/>
        <sz val="12"/>
        <name val="Garamond"/>
        <family val="2"/>
        <color theme="2" tint="-0.749949991703033"/>
      </font>
    </dxf>
    <dxf>
      <font>
        <u val="none"/>
        <strike val="0"/>
        <sz val="12"/>
        <name val="Garamond"/>
        <family val="2"/>
        <color theme="2" tint="-0.749949991703033"/>
      </font>
    </dxf>
    <dxf>
      <font>
        <u val="none"/>
        <strike val="0"/>
        <sz val="12"/>
        <name val="Garamond"/>
        <family val="2"/>
        <color theme="2" tint="-0.749949991703033"/>
      </font>
    </dxf>
    <dxf>
      <font>
        <b/>
        <i val="0"/>
      </font>
    </dxf>
    <dxf>
      <font>
        <b/>
        <i val="0"/>
        <color theme="4" tint="-0.499969989061356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/>
        <i val="0"/>
        <strike val="0"/>
        <color theme="2"/>
      </font>
      <fill>
        <patternFill>
          <bgColor theme="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auto="1"/>
      </font>
      <fill>
        <patternFill>
          <bgColor theme="3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Invoice" defaultPivotStyle="PivotStyleLight16">
    <tableStyle name="Invoice" pivot="0" table="0" count="4">
      <tableStyleElement type="wholeTable" dxfId="11"/>
      <tableStyleElement type="headerRow" dxfId="10"/>
      <tableStyleElement type="totalRow" dxfId="9"/>
      <tableStyleElement type="firstColumn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10" Type="http://schemas.openxmlformats.org/officeDocument/2006/relationships/calcChain" Target="calcChain.xml" /><Relationship Id="rId6" Type="http://schemas.openxmlformats.org/officeDocument/2006/relationships/sharedStrings" Target="sharedStrings.xml" /><Relationship Id="rId8" Type="http://schemas.openxmlformats.org/officeDocument/2006/relationships/customXml" Target="../customXml/item2.xml" /><Relationship Id="rId7" Type="http://schemas.openxmlformats.org/officeDocument/2006/relationships/customXml" Target="../customXml/item1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tables/table1.xml><?xml version="1.0" encoding="utf-8"?>
<table xmlns="http://schemas.openxmlformats.org/spreadsheetml/2006/main" id="4" name="SimpleInvoice" displayName="SimpleInvoice" ref="B1:G10" totalsRowShown="0" headerRowDxfId="7" dataDxfId="6">
  <autoFilter ref="B1:G1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Item Name" dataDxfId="5"/>
    <tableColumn id="2" name="Description" dataDxfId="4"/>
    <tableColumn id="7" name="Qty" dataDxfId="3"/>
    <tableColumn id="8" name="Unit price" dataDxfId="2"/>
    <tableColumn id="10" name="Discount" dataDxfId="1"/>
    <tableColumn id="11" name="Price" dataDxfId="0">
      <calculatedColumnFormula>IFERROR(IF(SimpleInvoice[[#This Row],[Unit price]]="","",(SimpleInvoice[[#This Row],[Qty]]*SimpleInvoice[[#This Row],[Unit price]])-SimpleInvoice[[#This Row],[Discount]]),"")</calculatedColumnFormula>
    </tableColumn>
  </tableColumns>
  <tableStyleInfo name="Invoice" showFirstColumn="1" showLastColumn="0" showRowStripes="0" showColumnStripes="0"/>
  <extLst>
    <ext xmlns:x14="http://schemas.microsoft.com/office/spreadsheetml/2009/9/main" uri="{504A1905-F514-4f6f-8877-14C23A59335A}">
      <x14:table altTextSummary="Invoice list with item #, description, quantity, unit price, discount and price"/>
    </ext>
  </extLst>
</table>
</file>

<file path=xl/theme/theme1.xml><?xml version="1.0" encoding="utf-8"?>
<a:theme xmlns:a="http://schemas.openxmlformats.org/drawingml/2006/main" name="Office Theme">
  <a:themeElements>
    <a:clrScheme name="TM03987161">
      <a:dk1>
        <a:srgbClr val="000000"/>
      </a:dk1>
      <a:lt1>
        <a:srgbClr val="FFFFFF"/>
      </a:lt1>
      <a:dk2>
        <a:srgbClr val="DDF4F9"/>
      </a:dk2>
      <a:lt2>
        <a:srgbClr val="E7E6E6"/>
      </a:lt2>
      <a:accent1>
        <a:srgbClr val="2DA2BF"/>
      </a:accent1>
      <a:accent2>
        <a:srgbClr val="D91F27"/>
      </a:accent2>
      <a:accent3>
        <a:srgbClr val="EB631A"/>
      </a:accent3>
      <a:accent4>
        <a:srgbClr val="39639D"/>
      </a:accent4>
      <a:accent5>
        <a:srgbClr val="474B78"/>
      </a:accent5>
      <a:accent6>
        <a:srgbClr val="7D3C49"/>
      </a:accent6>
      <a:hlink>
        <a:srgbClr val="0563C1"/>
      </a:hlink>
      <a:folHlink>
        <a:srgbClr val="954F72"/>
      </a:folHlink>
    </a:clrScheme>
    <a:fontScheme name="Custom 34">
      <a:majorFont>
        <a:latin typeface="Tw Cen MT"/>
        <a:ea typeface=""/>
        <a:cs typeface=""/>
      </a:majorFont>
      <a:minorFont>
        <a:latin typeface="Garamon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69989061356"/>
    <pageSetUpPr fitToPage="1"/>
  </sheetPr>
  <dimension ref="A1:H15"/>
  <sheetViews>
    <sheetView showGridLines="0" workbookViewId="0" topLeftCell="A1">
      <selection pane="topLeft" activeCell="H15" sqref="H15"/>
    </sheetView>
  </sheetViews>
  <sheetFormatPr defaultColWidth="9.005" defaultRowHeight="33.9" customHeight="1"/>
  <cols>
    <col min="1" max="1" width="8.25" style="2" customWidth="1"/>
    <col min="2" max="2" width="18.625" style="2" customWidth="1"/>
    <col min="3" max="3" width="25" style="2" customWidth="1"/>
    <col min="4" max="5" width="18.625" style="2" customWidth="1"/>
    <col min="6" max="6" width="20.125" style="2" customWidth="1"/>
    <col min="7" max="7" width="18.625" style="2" customWidth="1"/>
    <col min="8" max="8" width="8.25" style="2" customWidth="1"/>
    <col min="9" max="16384" width="9" style="2"/>
  </cols>
  <sheetData>
    <row r="1" spans="1:8" ht="26.1" customHeight="1">
      <c r="A1" s="1"/>
      <c r="B1" s="10" t="s">
        <v>10</v>
      </c>
      <c r="C1" s="10" t="s">
        <v>1</v>
      </c>
      <c r="D1" s="11" t="s">
        <v>6</v>
      </c>
      <c r="E1" s="11" t="s">
        <v>9</v>
      </c>
      <c r="F1" s="11" t="s">
        <v>8</v>
      </c>
      <c r="G1" s="11" t="s">
        <v>7</v>
      </c>
      <c r="H1" s="4"/>
    </row>
    <row r="2" spans="1:8" ht="26.1" customHeight="1">
      <c r="A2" s="1"/>
      <c r="B2" s="18" t="s">
        <v>12</v>
      </c>
      <c r="C2" s="18" t="s">
        <v>11</v>
      </c>
      <c r="D2" s="19">
        <v>2</v>
      </c>
      <c r="E2" s="19">
        <v>750</v>
      </c>
      <c r="F2" s="14">
        <v>50</v>
      </c>
      <c r="G2" s="14">
        <v>1450</v>
      </c>
      <c r="H2" s="4"/>
    </row>
    <row r="3" spans="1:8" ht="26.1" customHeight="1">
      <c r="A3" s="1"/>
      <c r="B3" s="18" t="s">
        <v>14</v>
      </c>
      <c r="C3" s="18" t="s">
        <v>13</v>
      </c>
      <c r="D3" s="19">
        <v>3</v>
      </c>
      <c r="E3" s="19">
        <v>25</v>
      </c>
      <c r="F3" s="14">
        <v>0</v>
      </c>
      <c r="G3" s="14">
        <v>75</v>
      </c>
      <c r="H3" s="4"/>
    </row>
    <row r="4" spans="1:8" ht="26.1" customHeight="1">
      <c r="A4" s="1"/>
      <c r="B4" s="18" t="s">
        <v>16</v>
      </c>
      <c r="C4" s="18" t="s">
        <v>15</v>
      </c>
      <c r="D4" s="19">
        <v>1</v>
      </c>
      <c r="E4" s="19">
        <v>120</v>
      </c>
      <c r="F4" s="14">
        <v>10</v>
      </c>
      <c r="G4" s="14">
        <v>110</v>
      </c>
      <c r="H4" s="4"/>
    </row>
    <row r="5" spans="1:8" ht="26.1" customHeight="1">
      <c r="A5" s="1"/>
      <c r="B5" s="18"/>
      <c r="C5" s="18"/>
      <c r="D5" s="19"/>
      <c r="E5" s="19"/>
      <c r="F5" s="14"/>
      <c r="G5" s="14"/>
      <c r="H5" s="4"/>
    </row>
    <row r="6" spans="1:8" ht="26.1" customHeight="1">
      <c r="A6" s="1"/>
      <c r="B6" s="18"/>
      <c r="C6" s="18"/>
      <c r="D6" s="19"/>
      <c r="E6" s="19"/>
      <c r="F6" s="14"/>
      <c r="G6" s="14"/>
      <c r="H6" s="4"/>
    </row>
    <row r="7" spans="1:8" ht="26.1" customHeight="1">
      <c r="A7" s="1"/>
      <c r="B7" s="10"/>
      <c r="C7" s="10"/>
      <c r="D7" s="25"/>
      <c r="E7" s="20"/>
      <c r="F7" s="14"/>
      <c r="G7" s="14"/>
      <c r="H7" s="4"/>
    </row>
    <row r="8" spans="1:8" ht="26.1" customHeight="1">
      <c r="A8" s="1"/>
      <c r="B8" s="10"/>
      <c r="C8" s="10"/>
      <c r="D8" s="25"/>
      <c r="E8" s="20"/>
      <c r="F8" s="14"/>
      <c r="G8" s="14"/>
      <c r="H8" s="4"/>
    </row>
    <row r="9" spans="1:8" ht="26.1" customHeight="1">
      <c r="A9" s="1"/>
      <c r="B9" s="10"/>
      <c r="C9" s="10"/>
      <c r="D9" s="25"/>
      <c r="E9" s="21"/>
      <c r="F9" s="13"/>
      <c r="G9" s="12" t="str">
        <f>IFERROR(IF(SimpleInvoice[[#This Row],[Unit price]]="","",(SimpleInvoice[[#This Row],[Qty]]*SimpleInvoice[[#This Row],[Unit price]])-SimpleInvoice[[#This Row],[Discount]]),"")</f>
        <v/>
      </c>
      <c r="H9" s="4"/>
    </row>
    <row r="10" spans="1:8" ht="26.1" customHeight="1">
      <c r="A10" s="1"/>
      <c r="B10" s="10"/>
      <c r="C10" s="10"/>
      <c r="D10" s="25"/>
      <c r="E10" s="21"/>
      <c r="F10" s="13"/>
      <c r="G10" s="12" t="str">
        <f>IFERROR(IF(SimpleInvoice[[#This Row],[Unit price]]="","",(SimpleInvoice[[#This Row],[Qty]]*SimpleInvoice[[#This Row],[Unit price]])-SimpleInvoice[[#This Row],[Discount]]),"")</f>
        <v/>
      </c>
      <c r="H10" s="4"/>
    </row>
    <row r="11" spans="1:8" ht="26.1" customHeight="1">
      <c r="A11" s="1"/>
      <c r="B11" s="5"/>
      <c r="C11" s="5"/>
      <c r="D11" s="22"/>
      <c r="E11" s="22"/>
      <c r="F11" s="6" t="s">
        <v>3</v>
      </c>
      <c r="G11" s="15">
        <f>SUM(SimpleInvoice[Price])</f>
        <v>1635</v>
      </c>
      <c r="H11" s="4"/>
    </row>
    <row r="12" spans="1:8" ht="26.1" customHeight="1">
      <c r="A12" s="1"/>
      <c r="B12" s="5"/>
      <c r="C12" s="5"/>
      <c r="D12" s="22"/>
      <c r="E12" s="22"/>
      <c r="F12" s="6" t="s">
        <v>4</v>
      </c>
      <c r="G12" s="16">
        <v>0.06</v>
      </c>
      <c r="H12" s="4"/>
    </row>
    <row r="13" spans="1:8" ht="26.1" customHeight="1">
      <c r="A13" s="1"/>
      <c r="B13" s="5"/>
      <c r="C13" s="5"/>
      <c r="D13" s="22"/>
      <c r="E13" s="22"/>
      <c r="F13" s="6" t="s">
        <v>5</v>
      </c>
      <c r="G13" s="15">
        <f>IFERROR(G11*G12,"")</f>
        <v>98.099999999999994</v>
      </c>
      <c r="H13" s="4"/>
    </row>
    <row r="14" spans="1:8" ht="26.1" customHeight="1">
      <c r="A14" s="1"/>
      <c r="B14" s="7"/>
      <c r="C14" s="7"/>
      <c r="D14" s="7"/>
      <c r="E14" s="23"/>
      <c r="F14" s="6" t="s">
        <v>2</v>
      </c>
      <c r="G14" s="15">
        <v>50</v>
      </c>
      <c r="H14" s="4"/>
    </row>
    <row r="15" spans="1:8" ht="26.1" customHeight="1">
      <c r="A15" s="1"/>
      <c r="B15" s="8"/>
      <c r="C15" s="8"/>
      <c r="D15" s="26"/>
      <c r="E15" s="24"/>
      <c r="F15" s="9" t="s">
        <v>0</v>
      </c>
      <c r="G15" s="17">
        <f>SUM(G2:G8)-G14</f>
        <v>1585</v>
      </c>
      <c r="H15" s="3"/>
    </row>
  </sheetData>
  <sheetProtection formatCells="0" formatColumns="0" formatRows="0" selectLockedCells="1" sort="0"/>
  <dataValidations count="11">
    <dataValidation allowBlank="1" showInputMessage="1" showErrorMessage="1" prompt="The total amount is automatically calculated in this cell" sqref="G15"/>
    <dataValidation allowBlank="1" showInputMessage="1" showErrorMessage="1" prompt="Enter the deposit amount, if any" sqref="G14"/>
    <dataValidation allowBlank="1" showInputMessage="1" showErrorMessage="1" prompt="The sales tax is automatically calculated in this cell" sqref="G13"/>
    <dataValidation allowBlank="1" showInputMessage="1" showErrorMessage="1" prompt="Enter tax rate in this cell" sqref="G12"/>
    <dataValidation allowBlank="1" showInputMessage="1" showErrorMessage="1" prompt="The subtotal amount is automatically calculated in this cell" sqref="G11"/>
    <dataValidation allowBlank="1" showInputMessage="1" showErrorMessage="1" prompt="Price is auto calculated under this heading" sqref="G1"/>
    <dataValidation allowBlank="1" showInputMessage="1" showErrorMessage="1" prompt="Enter Discount in this column under this heading" sqref="F1"/>
    <dataValidation allowBlank="1" showInputMessage="1" showErrorMessage="1" prompt="Enter Unit Price in this column under this heading" sqref="E1"/>
    <dataValidation allowBlank="1" showInputMessage="1" showErrorMessage="1" prompt="Enter Quantity in this column under this heading" sqref="D1"/>
    <dataValidation allowBlank="1" showInputMessage="1" showErrorMessage="1" prompt="Enter Description in this column under this heading" sqref="C1"/>
    <dataValidation allowBlank="1" showInputMessage="1" showErrorMessage="1" prompt="Enter Item number in this column under this heading" sqref="B1"/>
  </dataValidations>
  <printOptions horizontalCentered="1"/>
  <pageMargins left="0.25" right="0.25" top="0.75" bottom="0.75" header="0.3" footer="0.3"/>
  <pageSetup fitToHeight="0" horizontalDpi="300" verticalDpi="300" orientation="portrait" paperSize="1" scale="82" r:id="rId2"/>
  <headerFooter differentFirst="1" alignWithMargins="0">
    <oddFooter>&amp;CPage &amp;P of &amp;N</oddFooter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8AEBDF0-5B35-47AD-8F82-26ACC0830FDE}">
  <sheetPr codeName="Sheet1"/>
  <dimension ref="A1:C2"/>
  <sheetViews>
    <sheetView workbookViewId="0" topLeftCell="A1">
      <selection pane="topLeft" activeCell="I13" sqref="I13"/>
    </sheetView>
  </sheetViews>
  <sheetFormatPr defaultRowHeight="14.4"/>
  <sheetData>
    <row r="1" spans="1:3" s="28" customFormat="1" ht="14.4">
      <c r="A1" s="27" t="s">
        <v>10</v>
      </c>
      <c r="B1" s="27" t="s">
        <v>17</v>
      </c>
      <c r="C1" s="27" t="s">
        <v>18</v>
      </c>
    </row>
    <row r="2" spans="1:3" s="28" customFormat="1" ht="14.4">
      <c r="A2" s="28" t="s">
        <v>19</v>
      </c>
      <c r="B2" s="28" t="s">
        <v>20</v>
      </c>
      <c r="C2" s="28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0347F15-D3B6-4154-BA2D-90F40DFE1855}">
  <sheetPr codeName="Sheet3"/>
  <dimension ref="A1:C2"/>
  <sheetViews>
    <sheetView tabSelected="1" workbookViewId="0" topLeftCell="A1">
      <selection pane="topLeft" activeCell="F6" sqref="F6"/>
    </sheetView>
  </sheetViews>
  <sheetFormatPr defaultRowHeight="14.4"/>
  <sheetData>
    <row r="1" spans="1:3" s="28" customFormat="1" ht="14.4">
      <c r="A1" s="27" t="s">
        <v>10</v>
      </c>
      <c r="B1" s="27" t="s">
        <v>17</v>
      </c>
      <c r="C1" s="27" t="s">
        <v>18</v>
      </c>
    </row>
    <row r="2" spans="1:3" s="28" customFormat="1" ht="14.4">
      <c r="A2" s="28" t="s">
        <v>19</v>
      </c>
      <c r="B2" s="28" t="s">
        <v>20</v>
      </c>
      <c r="C2" s="28" t="s">
        <v>21</v>
      </c>
    </row>
  </sheetData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339199-89B4-4D89-B804-0058AC96CA4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3FF0F6D8-810E-4212-9EE6-9586F0C08C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5C5DE4-DDC2-49C6-A326-5A02D73C4C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Sheet1</vt:lpstr>
      <vt:lpstr>Sheet2</vt:lpstr>
    </vt:vector>
  </TitlesOfParts>
  <Template>TM03987161</Template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2023-09-06T10:30:21Z</dcterms:created>
  <dcterms:modified xsi:type="dcterms:W3CDTF">2026-05-13T10:35:15Z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